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6324\Documents\Codex\2026-07-24\referenced-chatgpt-conversation-this-is-untrusted\outputs\"/>
    </mc:Choice>
  </mc:AlternateContent>
  <xr:revisionPtr revIDLastSave="0" documentId="13_ncr:1_{E35094DA-0764-478D-AEF9-F1A4DE502BDC}" xr6:coauthVersionLast="47" xr6:coauthVersionMax="47" xr10:uidLastSave="{00000000-0000-0000-0000-000000000000}"/>
  <bookViews>
    <workbookView xWindow="1100" yWindow="1100" windowWidth="19200" windowHeight="11170" xr2:uid="{00000000-000D-0000-FFFF-FFFF00000000}"/>
  </bookViews>
  <sheets>
    <sheet name="老乡群汇总" sheetId="1" r:id="rId1"/>
    <sheet name="群统计" sheetId="2" r:id="rId2"/>
  </sheets>
  <calcPr calcId="191029"/>
</workbook>
</file>

<file path=xl/calcChain.xml><?xml version="1.0" encoding="utf-8"?>
<calcChain xmlns="http://schemas.openxmlformats.org/spreadsheetml/2006/main">
  <c r="B5" i="2" l="1"/>
  <c r="E4" i="2"/>
  <c r="B4" i="2"/>
</calcChain>
</file>

<file path=xl/sharedStrings.xml><?xml version="1.0" encoding="utf-8"?>
<sst xmlns="http://schemas.openxmlformats.org/spreadsheetml/2006/main" count="139" uniqueCount="105">
  <si>
    <t>老乡群汇总表</t>
  </si>
  <si>
    <t>序号</t>
  </si>
  <si>
    <t>地区</t>
  </si>
  <si>
    <t>群名称</t>
  </si>
  <si>
    <t>平台</t>
  </si>
  <si>
    <t>群号</t>
  </si>
  <si>
    <t>备注</t>
  </si>
  <si>
    <t>天津</t>
  </si>
  <si>
    <t>天津老乡群</t>
  </si>
  <si>
    <t>QQ</t>
  </si>
  <si>
    <t>91905105</t>
  </si>
  <si>
    <t>陕西</t>
  </si>
  <si>
    <t>陕西老乡群</t>
  </si>
  <si>
    <t>437115909</t>
  </si>
  <si>
    <t>山西</t>
  </si>
  <si>
    <t>山西老乡群</t>
  </si>
  <si>
    <t>175400410</t>
  </si>
  <si>
    <t>山东</t>
  </si>
  <si>
    <t>山东老乡群</t>
  </si>
  <si>
    <t>436670737</t>
  </si>
  <si>
    <t>辽宁</t>
  </si>
  <si>
    <t>辽宁老乡群</t>
  </si>
  <si>
    <t>829253722</t>
  </si>
  <si>
    <t>江苏</t>
  </si>
  <si>
    <t>江苏老乡群</t>
  </si>
  <si>
    <t>314086273</t>
  </si>
  <si>
    <t>湖北</t>
  </si>
  <si>
    <t>湖北老乡群</t>
  </si>
  <si>
    <t>324113693</t>
  </si>
  <si>
    <t>黑龙江</t>
  </si>
  <si>
    <t>黑龙江老乡群</t>
  </si>
  <si>
    <t>227178823</t>
  </si>
  <si>
    <t>河南</t>
  </si>
  <si>
    <t>河南老乡群</t>
  </si>
  <si>
    <t>海南</t>
  </si>
  <si>
    <t>海南老乡群</t>
  </si>
  <si>
    <t>60163511</t>
  </si>
  <si>
    <t>广东</t>
  </si>
  <si>
    <t>广东老乡群</t>
  </si>
  <si>
    <t>821444004</t>
  </si>
  <si>
    <t>安徽</t>
  </si>
  <si>
    <t>安徽老乡群</t>
  </si>
  <si>
    <t>792550592</t>
  </si>
  <si>
    <t>浙江</t>
  </si>
  <si>
    <t>浙江老乡群</t>
  </si>
  <si>
    <t>872561570</t>
  </si>
  <si>
    <t>内蒙古</t>
  </si>
  <si>
    <t>内蒙古老乡群</t>
  </si>
  <si>
    <t>723174734</t>
  </si>
  <si>
    <t>上海</t>
  </si>
  <si>
    <t>上海老乡群</t>
  </si>
  <si>
    <t>260994787</t>
  </si>
  <si>
    <t>云南</t>
  </si>
  <si>
    <t>云南老乡群</t>
  </si>
  <si>
    <t>569299207</t>
  </si>
  <si>
    <t>河北</t>
  </si>
  <si>
    <t>河北老乡群</t>
  </si>
  <si>
    <t>247191305</t>
  </si>
  <si>
    <t>宁夏</t>
  </si>
  <si>
    <t>宁夏老乡群</t>
  </si>
  <si>
    <t>468583034</t>
  </si>
  <si>
    <t>贵州</t>
  </si>
  <si>
    <t>贵州老乡群</t>
  </si>
  <si>
    <t>366496558</t>
  </si>
  <si>
    <t>川渝</t>
  </si>
  <si>
    <t>川渝老乡群</t>
  </si>
  <si>
    <t>69091751</t>
  </si>
  <si>
    <t>吉林</t>
  </si>
  <si>
    <t>吉林老乡群</t>
  </si>
  <si>
    <t>37586055</t>
  </si>
  <si>
    <t>江西</t>
  </si>
  <si>
    <t>江西老乡群</t>
  </si>
  <si>
    <t>112377221</t>
  </si>
  <si>
    <t>新疆</t>
  </si>
  <si>
    <t>新疆老乡群</t>
  </si>
  <si>
    <t>222562378</t>
  </si>
  <si>
    <t>广西</t>
  </si>
  <si>
    <t>广西老乡群</t>
  </si>
  <si>
    <t>111362407</t>
  </si>
  <si>
    <t>沈阳</t>
  </si>
  <si>
    <t>沈化大沈阳老乡群</t>
  </si>
  <si>
    <t>微信</t>
  </si>
  <si>
    <t>沈阳化工大学黑龙江老乡群</t>
  </si>
  <si>
    <t>1082948753</t>
  </si>
  <si>
    <t>福建</t>
  </si>
  <si>
    <t>沈阳化工大学福建老乡群</t>
  </si>
  <si>
    <t>61233257</t>
  </si>
  <si>
    <t>大连</t>
  </si>
  <si>
    <t>沈化大♡大连银</t>
  </si>
  <si>
    <t>62635084</t>
  </si>
  <si>
    <t>沈化大沈阳老乡总群</t>
  </si>
  <si>
    <t>168423668</t>
  </si>
  <si>
    <t>葫芦岛</t>
  </si>
  <si>
    <t>化大葫芦岛老乡交流群</t>
  </si>
  <si>
    <t>905705265</t>
  </si>
  <si>
    <t>鞍山</t>
  </si>
  <si>
    <t>沈化大辽C鞍山老乡</t>
  </si>
  <si>
    <t>249884286</t>
  </si>
  <si>
    <t>老乡群平台统计</t>
  </si>
  <si>
    <t>群数量</t>
  </si>
  <si>
    <t>汇总项目</t>
  </si>
  <si>
    <t>数量</t>
  </si>
  <si>
    <t>不重复群总数</t>
  </si>
  <si>
    <t>二维码在群相册</t>
    <phoneticPr fontId="5" type="noConversion"/>
  </si>
  <si>
    <t>640360231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</si>
</sst>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rlito"/>
    </font>
    <font>
      <b/>
      <sz val="18"/>
      <color rgb="FFFFFFFF"/>
      <name val="Carlito"/>
    </font>
    <font>
      <b/>
      <sz val="11"/>
      <color rgb="FFFFFFFF"/>
      <name val="Carlito"/>
    </font>
    <font>
      <sz val="10"/>
      <color rgb="FF1F2937"/>
      <name val="Carlito"/>
    </font>
    <font>
      <sz val="11"/>
      <name val="Carlito"/>
    </font>
    <font>
      <sz val="9"/>
      <name val="宋体"/>
      <family val="3"/>
      <charset val="134"/>
    </font>
    <font>
      <sz val="10"/>
      <color rgb="FF1F2937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4472C4"/>
      </patternFill>
    </fill>
  </fills>
  <borders count="8">
    <border>
      <left/>
      <right/>
      <top/>
      <bottom/>
      <diagonal/>
    </border>
    <border>
      <left style="thin">
        <color rgb="FF2F5597"/>
      </left>
      <right/>
      <top style="thin">
        <color rgb="FF2F5597"/>
      </top>
      <bottom style="thin">
        <color rgb="FF2F5597"/>
      </bottom>
      <diagonal/>
    </border>
    <border>
      <left/>
      <right/>
      <top style="thin">
        <color rgb="FF2F5597"/>
      </top>
      <bottom style="thin">
        <color rgb="FF2F5597"/>
      </bottom>
      <diagonal/>
    </border>
    <border>
      <left/>
      <right style="thin">
        <color rgb="FF2F5597"/>
      </right>
      <top style="thin">
        <color rgb="FF2F5597"/>
      </top>
      <bottom style="thin">
        <color rgb="FF2F5597"/>
      </bottom>
      <diagonal/>
    </border>
    <border>
      <left/>
      <right/>
      <top/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B4C6E7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2" fillId="3" borderId="1" xfId="1" applyFont="1" applyFill="1" applyBorder="1" applyAlignment="1">
      <alignment horizontal="center"/>
    </xf>
    <xf numFmtId="0" fontId="2" fillId="3" borderId="3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3" fillId="0" borderId="4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3" fillId="0" borderId="4" xfId="1" applyNumberFormat="1" applyFont="1" applyBorder="1" applyAlignment="1">
      <alignment horizontal="center" vertical="center"/>
    </xf>
    <xf numFmtId="49" fontId="3" fillId="0" borderId="5" xfId="1" applyNumberFormat="1" applyFont="1" applyBorder="1" applyAlignment="1">
      <alignment horizontal="center" vertical="center"/>
    </xf>
    <xf numFmtId="49" fontId="3" fillId="0" borderId="6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0" fillId="0" borderId="7" xfId="1" applyFont="1" applyBorder="1" applyAlignment="1">
      <alignment vertical="center"/>
    </xf>
    <xf numFmtId="1" fontId="0" fillId="0" borderId="7" xfId="1" applyNumberFormat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1" fillId="2" borderId="0" xfId="1" applyFont="1" applyFill="1" applyAlignment="1">
      <alignment horizontal="center" vertical="center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metownGroups" displayName="HometownGroups" ref="A2:F33" totalsRowShown="0">
  <autoFilter ref="A2:F33" xr:uid="{00000000-0009-0000-0100-000001000000}"/>
  <tableColumns count="6">
    <tableColumn id="1" xr3:uid="{00000000-0010-0000-0000-000001000000}" name="序号"/>
    <tableColumn id="2" xr3:uid="{00000000-0010-0000-0000-000002000000}" name="地区"/>
    <tableColumn id="3" xr3:uid="{00000000-0010-0000-0000-000003000000}" name="群名称"/>
    <tableColumn id="4" xr3:uid="{00000000-0010-0000-0000-000004000000}" name="平台"/>
    <tableColumn id="5" xr3:uid="{00000000-0010-0000-0000-000005000000}" name="群号"/>
    <tableColumn id="6" xr3:uid="{00000000-0010-0000-0000-000006000000}" name="备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showGridLines="0" tabSelected="1" workbookViewId="0">
      <selection activeCell="J6" sqref="J6"/>
    </sheetView>
  </sheetViews>
  <sheetFormatPr defaultRowHeight="14"/>
  <cols>
    <col min="1" max="1" width="8" customWidth="1"/>
    <col min="2" max="2" width="11" customWidth="1"/>
    <col min="3" max="3" width="24" customWidth="1"/>
    <col min="4" max="4" width="10" customWidth="1"/>
    <col min="5" max="5" width="16" customWidth="1"/>
    <col min="6" max="6" width="38" customWidth="1"/>
  </cols>
  <sheetData>
    <row r="1" spans="1:6" ht="32" customHeight="1">
      <c r="A1" s="21" t="s">
        <v>0</v>
      </c>
      <c r="B1" s="21"/>
      <c r="C1" s="21"/>
      <c r="D1" s="21"/>
      <c r="E1" s="21"/>
      <c r="F1" s="21"/>
    </row>
    <row r="2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22" customHeight="1">
      <c r="A3" s="9">
        <v>1</v>
      </c>
      <c r="B3" s="9" t="s">
        <v>7</v>
      </c>
      <c r="C3" s="6" t="s">
        <v>8</v>
      </c>
      <c r="D3" s="9" t="s">
        <v>9</v>
      </c>
      <c r="E3" s="12" t="s">
        <v>10</v>
      </c>
      <c r="F3" s="15"/>
    </row>
    <row r="4" spans="1:6" ht="22" customHeight="1">
      <c r="A4" s="10">
        <v>2</v>
      </c>
      <c r="B4" s="10" t="s">
        <v>11</v>
      </c>
      <c r="C4" s="7" t="s">
        <v>12</v>
      </c>
      <c r="D4" s="10" t="s">
        <v>9</v>
      </c>
      <c r="E4" s="13" t="s">
        <v>13</v>
      </c>
      <c r="F4" s="16"/>
    </row>
    <row r="5" spans="1:6" ht="22" customHeight="1">
      <c r="A5" s="10">
        <v>3</v>
      </c>
      <c r="B5" s="10" t="s">
        <v>14</v>
      </c>
      <c r="C5" s="7" t="s">
        <v>15</v>
      </c>
      <c r="D5" s="10" t="s">
        <v>9</v>
      </c>
      <c r="E5" s="13" t="s">
        <v>16</v>
      </c>
      <c r="F5" s="16"/>
    </row>
    <row r="6" spans="1:6" ht="22" customHeight="1">
      <c r="A6" s="10">
        <v>4</v>
      </c>
      <c r="B6" s="10" t="s">
        <v>17</v>
      </c>
      <c r="C6" s="7" t="s">
        <v>18</v>
      </c>
      <c r="D6" s="10" t="s">
        <v>9</v>
      </c>
      <c r="E6" s="13" t="s">
        <v>19</v>
      </c>
      <c r="F6" s="16"/>
    </row>
    <row r="7" spans="1:6" ht="22" customHeight="1">
      <c r="A7" s="10">
        <v>5</v>
      </c>
      <c r="B7" s="10" t="s">
        <v>20</v>
      </c>
      <c r="C7" s="7" t="s">
        <v>21</v>
      </c>
      <c r="D7" s="10" t="s">
        <v>9</v>
      </c>
      <c r="E7" s="13" t="s">
        <v>22</v>
      </c>
      <c r="F7" s="16"/>
    </row>
    <row r="8" spans="1:6" ht="22" customHeight="1">
      <c r="A8" s="10">
        <v>6</v>
      </c>
      <c r="B8" s="10" t="s">
        <v>23</v>
      </c>
      <c r="C8" s="7" t="s">
        <v>24</v>
      </c>
      <c r="D8" s="10" t="s">
        <v>9</v>
      </c>
      <c r="E8" s="13" t="s">
        <v>25</v>
      </c>
      <c r="F8" s="16"/>
    </row>
    <row r="9" spans="1:6" ht="22" customHeight="1">
      <c r="A9" s="10">
        <v>7</v>
      </c>
      <c r="B9" s="10" t="s">
        <v>26</v>
      </c>
      <c r="C9" s="7" t="s">
        <v>27</v>
      </c>
      <c r="D9" s="10" t="s">
        <v>9</v>
      </c>
      <c r="E9" s="13" t="s">
        <v>28</v>
      </c>
      <c r="F9" s="16"/>
    </row>
    <row r="10" spans="1:6" ht="22" customHeight="1">
      <c r="A10" s="10">
        <v>8</v>
      </c>
      <c r="B10" s="10" t="s">
        <v>29</v>
      </c>
      <c r="C10" s="7" t="s">
        <v>30</v>
      </c>
      <c r="D10" s="10" t="s">
        <v>9</v>
      </c>
      <c r="E10" s="13" t="s">
        <v>31</v>
      </c>
      <c r="F10" s="16"/>
    </row>
    <row r="11" spans="1:6" ht="22" customHeight="1">
      <c r="A11" s="10">
        <v>9</v>
      </c>
      <c r="B11" s="10" t="s">
        <v>32</v>
      </c>
      <c r="C11" s="7" t="s">
        <v>33</v>
      </c>
      <c r="D11" s="10" t="s">
        <v>9</v>
      </c>
      <c r="E11" s="13" t="s">
        <v>104</v>
      </c>
      <c r="F11" s="16"/>
    </row>
    <row r="12" spans="1:6" ht="22" customHeight="1">
      <c r="A12" s="10">
        <v>10</v>
      </c>
      <c r="B12" s="10" t="s">
        <v>34</v>
      </c>
      <c r="C12" s="7" t="s">
        <v>35</v>
      </c>
      <c r="D12" s="10" t="s">
        <v>9</v>
      </c>
      <c r="E12" s="13" t="s">
        <v>36</v>
      </c>
      <c r="F12" s="16"/>
    </row>
    <row r="13" spans="1:6" ht="22" customHeight="1">
      <c r="A13" s="10">
        <v>11</v>
      </c>
      <c r="B13" s="10" t="s">
        <v>37</v>
      </c>
      <c r="C13" s="7" t="s">
        <v>38</v>
      </c>
      <c r="D13" s="10" t="s">
        <v>9</v>
      </c>
      <c r="E13" s="13" t="s">
        <v>39</v>
      </c>
      <c r="F13" s="16"/>
    </row>
    <row r="14" spans="1:6" ht="22" customHeight="1">
      <c r="A14" s="10">
        <v>12</v>
      </c>
      <c r="B14" s="10" t="s">
        <v>40</v>
      </c>
      <c r="C14" s="7" t="s">
        <v>41</v>
      </c>
      <c r="D14" s="10" t="s">
        <v>9</v>
      </c>
      <c r="E14" s="13" t="s">
        <v>42</v>
      </c>
      <c r="F14" s="16"/>
    </row>
    <row r="15" spans="1:6" ht="22" customHeight="1">
      <c r="A15" s="10">
        <v>13</v>
      </c>
      <c r="B15" s="10" t="s">
        <v>43</v>
      </c>
      <c r="C15" s="7" t="s">
        <v>44</v>
      </c>
      <c r="D15" s="10" t="s">
        <v>9</v>
      </c>
      <c r="E15" s="13" t="s">
        <v>45</v>
      </c>
      <c r="F15" s="16"/>
    </row>
    <row r="16" spans="1:6" ht="22" customHeight="1">
      <c r="A16" s="10">
        <v>14</v>
      </c>
      <c r="B16" s="10" t="s">
        <v>46</v>
      </c>
      <c r="C16" s="7" t="s">
        <v>47</v>
      </c>
      <c r="D16" s="10" t="s">
        <v>9</v>
      </c>
      <c r="E16" s="13" t="s">
        <v>48</v>
      </c>
      <c r="F16" s="16"/>
    </row>
    <row r="17" spans="1:6" ht="22" customHeight="1">
      <c r="A17" s="10">
        <v>15</v>
      </c>
      <c r="B17" s="10" t="s">
        <v>49</v>
      </c>
      <c r="C17" s="7" t="s">
        <v>50</v>
      </c>
      <c r="D17" s="10" t="s">
        <v>9</v>
      </c>
      <c r="E17" s="13" t="s">
        <v>51</v>
      </c>
      <c r="F17" s="16"/>
    </row>
    <row r="18" spans="1:6" ht="22" customHeight="1">
      <c r="A18" s="10">
        <v>16</v>
      </c>
      <c r="B18" s="10" t="s">
        <v>52</v>
      </c>
      <c r="C18" s="7" t="s">
        <v>53</v>
      </c>
      <c r="D18" s="10" t="s">
        <v>9</v>
      </c>
      <c r="E18" s="13" t="s">
        <v>54</v>
      </c>
      <c r="F18" s="16"/>
    </row>
    <row r="19" spans="1:6" ht="22" customHeight="1">
      <c r="A19" s="10">
        <v>17</v>
      </c>
      <c r="B19" s="10" t="s">
        <v>55</v>
      </c>
      <c r="C19" s="7" t="s">
        <v>56</v>
      </c>
      <c r="D19" s="10" t="s">
        <v>9</v>
      </c>
      <c r="E19" s="13" t="s">
        <v>57</v>
      </c>
      <c r="F19" s="16"/>
    </row>
    <row r="20" spans="1:6" ht="22" customHeight="1">
      <c r="A20" s="10">
        <v>18</v>
      </c>
      <c r="B20" s="10" t="s">
        <v>58</v>
      </c>
      <c r="C20" s="7" t="s">
        <v>59</v>
      </c>
      <c r="D20" s="10" t="s">
        <v>9</v>
      </c>
      <c r="E20" s="13" t="s">
        <v>60</v>
      </c>
      <c r="F20" s="16"/>
    </row>
    <row r="21" spans="1:6" ht="22" customHeight="1">
      <c r="A21" s="10">
        <v>19</v>
      </c>
      <c r="B21" s="10" t="s">
        <v>61</v>
      </c>
      <c r="C21" s="7" t="s">
        <v>62</v>
      </c>
      <c r="D21" s="10" t="s">
        <v>9</v>
      </c>
      <c r="E21" s="13" t="s">
        <v>63</v>
      </c>
      <c r="F21" s="16"/>
    </row>
    <row r="22" spans="1:6" ht="22" customHeight="1">
      <c r="A22" s="10">
        <v>20</v>
      </c>
      <c r="B22" s="10" t="s">
        <v>64</v>
      </c>
      <c r="C22" s="7" t="s">
        <v>65</v>
      </c>
      <c r="D22" s="10" t="s">
        <v>9</v>
      </c>
      <c r="E22" s="13" t="s">
        <v>66</v>
      </c>
      <c r="F22" s="16"/>
    </row>
    <row r="23" spans="1:6" ht="22" customHeight="1">
      <c r="A23" s="10">
        <v>21</v>
      </c>
      <c r="B23" s="10" t="s">
        <v>67</v>
      </c>
      <c r="C23" s="7" t="s">
        <v>68</v>
      </c>
      <c r="D23" s="10" t="s">
        <v>9</v>
      </c>
      <c r="E23" s="13" t="s">
        <v>69</v>
      </c>
      <c r="F23" s="16"/>
    </row>
    <row r="24" spans="1:6" ht="22" customHeight="1">
      <c r="A24" s="10">
        <v>22</v>
      </c>
      <c r="B24" s="10" t="s">
        <v>70</v>
      </c>
      <c r="C24" s="7" t="s">
        <v>71</v>
      </c>
      <c r="D24" s="10" t="s">
        <v>9</v>
      </c>
      <c r="E24" s="13" t="s">
        <v>72</v>
      </c>
      <c r="F24" s="16"/>
    </row>
    <row r="25" spans="1:6" ht="22" customHeight="1">
      <c r="A25" s="10">
        <v>23</v>
      </c>
      <c r="B25" s="10" t="s">
        <v>73</v>
      </c>
      <c r="C25" s="7" t="s">
        <v>74</v>
      </c>
      <c r="D25" s="10" t="s">
        <v>9</v>
      </c>
      <c r="E25" s="13" t="s">
        <v>75</v>
      </c>
      <c r="F25" s="16"/>
    </row>
    <row r="26" spans="1:6" ht="22" customHeight="1">
      <c r="A26" s="10">
        <v>24</v>
      </c>
      <c r="B26" s="10" t="s">
        <v>76</v>
      </c>
      <c r="C26" s="7" t="s">
        <v>77</v>
      </c>
      <c r="D26" s="10" t="s">
        <v>9</v>
      </c>
      <c r="E26" s="13" t="s">
        <v>78</v>
      </c>
      <c r="F26" s="16"/>
    </row>
    <row r="27" spans="1:6" ht="22" customHeight="1">
      <c r="A27" s="10">
        <v>25</v>
      </c>
      <c r="B27" s="10" t="s">
        <v>79</v>
      </c>
      <c r="C27" s="7" t="s">
        <v>80</v>
      </c>
      <c r="D27" s="10" t="s">
        <v>81</v>
      </c>
      <c r="E27" s="13"/>
      <c r="F27" s="20" t="s">
        <v>103</v>
      </c>
    </row>
    <row r="28" spans="1:6" ht="22" customHeight="1">
      <c r="A28" s="10">
        <v>26</v>
      </c>
      <c r="B28" s="10" t="s">
        <v>29</v>
      </c>
      <c r="C28" s="7" t="s">
        <v>82</v>
      </c>
      <c r="D28" s="10" t="s">
        <v>9</v>
      </c>
      <c r="E28" s="13" t="s">
        <v>83</v>
      </c>
      <c r="F28" s="16"/>
    </row>
    <row r="29" spans="1:6" ht="22" customHeight="1">
      <c r="A29" s="10">
        <v>27</v>
      </c>
      <c r="B29" s="10" t="s">
        <v>84</v>
      </c>
      <c r="C29" s="7" t="s">
        <v>85</v>
      </c>
      <c r="D29" s="10" t="s">
        <v>9</v>
      </c>
      <c r="E29" s="13" t="s">
        <v>86</v>
      </c>
      <c r="F29" s="16"/>
    </row>
    <row r="30" spans="1:6" ht="22" customHeight="1">
      <c r="A30" s="10">
        <v>28</v>
      </c>
      <c r="B30" s="10" t="s">
        <v>87</v>
      </c>
      <c r="C30" s="7" t="s">
        <v>88</v>
      </c>
      <c r="D30" s="10" t="s">
        <v>9</v>
      </c>
      <c r="E30" s="13" t="s">
        <v>89</v>
      </c>
      <c r="F30" s="16"/>
    </row>
    <row r="31" spans="1:6" ht="22" customHeight="1">
      <c r="A31" s="10">
        <v>29</v>
      </c>
      <c r="B31" s="10" t="s">
        <v>79</v>
      </c>
      <c r="C31" s="7" t="s">
        <v>90</v>
      </c>
      <c r="D31" s="10" t="s">
        <v>9</v>
      </c>
      <c r="E31" s="13" t="s">
        <v>91</v>
      </c>
      <c r="F31" s="16"/>
    </row>
    <row r="32" spans="1:6" ht="22" customHeight="1">
      <c r="A32" s="10">
        <v>30</v>
      </c>
      <c r="B32" s="10" t="s">
        <v>92</v>
      </c>
      <c r="C32" s="7" t="s">
        <v>93</v>
      </c>
      <c r="D32" s="10" t="s">
        <v>9</v>
      </c>
      <c r="E32" s="13" t="s">
        <v>94</v>
      </c>
      <c r="F32" s="16"/>
    </row>
    <row r="33" spans="1:6" ht="22" customHeight="1">
      <c r="A33" s="11">
        <v>31</v>
      </c>
      <c r="B33" s="11" t="s">
        <v>95</v>
      </c>
      <c r="C33" s="8" t="s">
        <v>96</v>
      </c>
      <c r="D33" s="11" t="s">
        <v>9</v>
      </c>
      <c r="E33" s="14" t="s">
        <v>97</v>
      </c>
      <c r="F33" s="17"/>
    </row>
  </sheetData>
  <mergeCells count="1">
    <mergeCell ref="A1:F1"/>
  </mergeCells>
  <phoneticPr fontId="5" type="noConversion"/>
  <dataValidations count="1">
    <dataValidation type="list" sqref="D3:D33" xr:uid="{00000000-0002-0000-0000-000000000000}">
      <formula1>"QQ,微信"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showGridLines="0" workbookViewId="0"/>
  </sheetViews>
  <sheetFormatPr defaultRowHeight="14"/>
  <cols>
    <col min="1" max="1" width="15" customWidth="1"/>
    <col min="2" max="2" width="12" customWidth="1"/>
    <col min="3" max="3" width="5" customWidth="1"/>
    <col min="4" max="4" width="18" customWidth="1"/>
    <col min="5" max="5" width="12" customWidth="1"/>
  </cols>
  <sheetData>
    <row r="1" spans="1:5" ht="32" customHeight="1">
      <c r="A1" s="21" t="s">
        <v>98</v>
      </c>
      <c r="B1" s="21"/>
      <c r="C1" s="21"/>
      <c r="D1" s="21"/>
      <c r="E1" s="21"/>
    </row>
    <row r="3" spans="1:5">
      <c r="A3" s="1" t="s">
        <v>4</v>
      </c>
      <c r="B3" s="2" t="s">
        <v>99</v>
      </c>
      <c r="D3" s="1" t="s">
        <v>100</v>
      </c>
      <c r="E3" s="2" t="s">
        <v>101</v>
      </c>
    </row>
    <row r="4" spans="1:5">
      <c r="A4" s="18" t="s">
        <v>9</v>
      </c>
      <c r="B4" s="19">
        <f>COUNTIF(老乡群汇总!$D$3:$D$33,A4)</f>
        <v>30</v>
      </c>
      <c r="D4" s="18" t="s">
        <v>102</v>
      </c>
      <c r="E4" s="19">
        <f>COUNTA(老乡群汇总!$C$3:$C$33)</f>
        <v>31</v>
      </c>
    </row>
    <row r="5" spans="1:5">
      <c r="A5" s="18" t="s">
        <v>81</v>
      </c>
      <c r="B5" s="19">
        <f>COUNTIF(老乡群汇总!$D$3:$D$33,A5)</f>
        <v>1</v>
      </c>
    </row>
  </sheetData>
  <mergeCells count="1">
    <mergeCell ref="A1:E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老乡群汇总</vt:lpstr>
      <vt:lpstr>群统计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begfhk yvpga</cp:lastModifiedBy>
  <dcterms:modified xsi:type="dcterms:W3CDTF">2026-07-24T11:56:36Z</dcterms:modified>
</cp:coreProperties>
</file>